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huy\INFORMACIÓN PRESUPUESTARIA\"/>
    </mc:Choice>
  </mc:AlternateContent>
  <bookViews>
    <workbookView xWindow="0" yWindow="0" windowWidth="15360" windowHeight="8340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16" i="8" l="1"/>
  <c r="H6" i="8"/>
  <c r="H16" i="8" s="1"/>
</calcChain>
</file>

<file path=xl/sharedStrings.xml><?xml version="1.0" encoding="utf-8"?>
<sst xmlns="http://schemas.openxmlformats.org/spreadsheetml/2006/main" count="24" uniqueCount="23">
  <si>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</si>
  <si>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</si>
  <si>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</si>
  <si>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</si>
  <si>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</si>
  <si>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</si>
  <si>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</si>
  <si>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</si>
  <si>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</si>
  <si>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</si>
  <si>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</si>
  <si>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</si>
  <si>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</si>
  <si>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</si>
  <si>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</si>
  <si>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</si>
  <si>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Económica (por Tipo de Gasto)
Del 1 de Enero al AL 31 DE MARZO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</si>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</sst>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7" fillId="0" borderId="0" xfId="7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horizontal="left" vertical="top"/>
      <protection locked="0"/>
    </xf>
    <xf numFmtId="0" fontId="0" fillId="0" borderId="0" xfId="7" applyFont="1" applyFill="1" applyBorder="1" applyAlignment="1" applyProtection="1">
      <alignment vertical="top" wrapText="1"/>
      <protection locked="0"/>
    </xf>
    <xf numFmtId="0" fontId="0" fillId="0" borderId="0" xfId="7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Normal="100" workbookViewId="0">
      <selection activeCell="D31" sqref="D30:D31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14" t="s">
        <v>16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6</v>
      </c>
      <c r="B2" s="20"/>
      <c r="C2" s="14" t="s">
        <v>12</v>
      </c>
      <c r="D2" s="15"/>
      <c r="E2" s="15"/>
      <c r="F2" s="15"/>
      <c r="G2" s="16"/>
      <c r="H2" s="17" t="s">
        <v>11</v>
      </c>
    </row>
    <row r="3" spans="1:8" ht="24.9" customHeight="1" x14ac:dyDescent="0.2">
      <c r="A3" s="21"/>
      <c r="B3" s="22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8"/>
    </row>
    <row r="4" spans="1:8" x14ac:dyDescent="0.2">
      <c r="A4" s="23"/>
      <c r="B4" s="24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16861928.899999999</v>
      </c>
      <c r="D6" s="12">
        <v>0</v>
      </c>
      <c r="E6" s="12">
        <f>C6+D6</f>
        <v>16861928.899999999</v>
      </c>
      <c r="F6" s="12">
        <v>3608891.25</v>
      </c>
      <c r="G6" s="12">
        <v>3608891.25</v>
      </c>
      <c r="H6" s="12">
        <f>E6-F6</f>
        <v>13253037.649999999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372300</v>
      </c>
      <c r="D8" s="12">
        <v>0</v>
      </c>
      <c r="E8" s="12">
        <f>C8+D8</f>
        <v>372300</v>
      </c>
      <c r="F8" s="12">
        <v>0</v>
      </c>
      <c r="G8" s="12">
        <v>0</v>
      </c>
      <c r="H8" s="12">
        <f>E8-F8</f>
        <v>372300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116984</v>
      </c>
      <c r="D12" s="12">
        <v>0</v>
      </c>
      <c r="E12" s="12">
        <f>C12+D12</f>
        <v>116984</v>
      </c>
      <c r="F12" s="12">
        <v>26321.4</v>
      </c>
      <c r="G12" s="12">
        <v>26321.4</v>
      </c>
      <c r="H12" s="12">
        <f>E12-F12</f>
        <v>90662.6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17351212.899999999</v>
      </c>
      <c r="D16" s="7">
        <f>SUM(D6+D8+D10+D12+D14)</f>
        <v>0</v>
      </c>
      <c r="E16" s="7">
        <f>SUM(E6+E8+E10+E12+E14)</f>
        <v>17351212.899999999</v>
      </c>
      <c r="F16" s="7">
        <f t="shared" ref="F16:H16" si="0">SUM(F6+F8+F10+F12+F14)</f>
        <v>3635212.65</v>
      </c>
      <c r="G16" s="7">
        <f t="shared" si="0"/>
        <v>3635212.65</v>
      </c>
      <c r="H16" s="7">
        <f t="shared" si="0"/>
        <v>13716000.249999998</v>
      </c>
    </row>
    <row r="18" spans="1:8" x14ac:dyDescent="0.2">
      <c r="A18" s="25"/>
      <c r="B18" s="26" t="s">
        <v>17</v>
      </c>
      <c r="C18" s="25"/>
      <c r="D18" s="25"/>
      <c r="E18" s="25"/>
      <c r="F18" s="25"/>
      <c r="G18" s="25"/>
      <c r="H18" s="25"/>
    </row>
    <row r="19" spans="1:8" x14ac:dyDescent="0.2">
      <c r="A19" s="25"/>
      <c r="B19" s="27"/>
      <c r="C19" s="25"/>
      <c r="D19" s="25"/>
      <c r="E19" s="25"/>
      <c r="F19" s="25"/>
      <c r="G19" s="25"/>
      <c r="H19" s="25"/>
    </row>
    <row r="20" spans="1:8" x14ac:dyDescent="0.2">
      <c r="A20" s="25"/>
      <c r="B20" s="28"/>
      <c r="C20" s="25"/>
      <c r="D20" s="25"/>
      <c r="E20" s="25"/>
      <c r="F20" s="25"/>
      <c r="G20" s="25"/>
      <c r="H20" s="25"/>
    </row>
    <row r="21" spans="1:8" x14ac:dyDescent="0.2">
      <c r="A21" s="25"/>
      <c r="B21" s="29" t="s">
        <v>18</v>
      </c>
      <c r="C21" s="25"/>
      <c r="D21" s="25"/>
      <c r="E21" s="30" t="s">
        <v>18</v>
      </c>
      <c r="F21" s="25"/>
      <c r="G21" s="25"/>
      <c r="H21" s="25"/>
    </row>
    <row r="22" spans="1:8" x14ac:dyDescent="0.2">
      <c r="A22" s="25"/>
      <c r="B22" s="29" t="s">
        <v>19</v>
      </c>
      <c r="C22" s="25"/>
      <c r="D22" s="25"/>
      <c r="E22" s="30" t="s">
        <v>20</v>
      </c>
      <c r="F22" s="25"/>
      <c r="G22" s="25"/>
      <c r="H22" s="25"/>
    </row>
    <row r="23" spans="1:8" x14ac:dyDescent="0.2">
      <c r="A23" s="25"/>
      <c r="B23" s="29" t="s">
        <v>21</v>
      </c>
      <c r="C23" s="25"/>
      <c r="D23" s="25"/>
      <c r="E23" s="30" t="s">
        <v>22</v>
      </c>
      <c r="F23" s="25"/>
      <c r="G23" s="25"/>
      <c r="H23" s="25"/>
    </row>
    <row r="24" spans="1:8" x14ac:dyDescent="0.2">
      <c r="A24" s="25"/>
      <c r="B24" s="25"/>
      <c r="C24" s="25"/>
      <c r="D24" s="25"/>
      <c r="E24" s="25"/>
      <c r="F24" s="25"/>
      <c r="G24" s="25"/>
      <c r="H24" s="25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2019-04-11T17:18:17Z</cp:lastPrinted>
  <dcterms:created xsi:type="dcterms:W3CDTF">2014-02-10T03:37:14Z</dcterms:created>
  <dcterms:modified xsi:type="dcterms:W3CDTF">2019-04-29T16:27:41Z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